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'дод.5'!$D:$E,'дод.5'!$7:$13</definedName>
    <definedName name="_xlnm.Print_Area" localSheetId="0">'дод.5'!$D$4:$G$71</definedName>
  </definedNames>
  <calcPr fullCalcOnLoad="1"/>
</workbook>
</file>

<file path=xl/sharedStrings.xml><?xml version="1.0" encoding="utf-8"?>
<sst xmlns="http://schemas.openxmlformats.org/spreadsheetml/2006/main" count="134" uniqueCount="123">
  <si>
    <t>-</t>
  </si>
  <si>
    <t>О5</t>
  </si>
  <si>
    <t>О3</t>
  </si>
  <si>
    <t>О6</t>
  </si>
  <si>
    <t>О8</t>
  </si>
  <si>
    <t>О7</t>
  </si>
  <si>
    <t>O2</t>
  </si>
  <si>
    <t>О9</t>
  </si>
  <si>
    <t>О4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</si>
  <si>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</si>
  <si>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</si>
  <si>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</si>
  <si>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грн.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</si>
  <si>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</si>
  <si>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</si>
  <si>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</si>
  <si>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</si>
  <si>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</si>
  <si>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</si>
  <si>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</si>
  <si>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</si>
  <si>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</si>
  <si>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</si>
  <si>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</si>
  <si>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</si>
  <si>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</si>
  <si>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</si>
  <si>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17513000000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</si>
  <si>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</si>
  <si>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</si>
  <si>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</si>
  <si>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</si>
  <si>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</si>
  <si>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</si>
  <si>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</si>
  <si>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</si>
  <si>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</si>
  <si>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17523000000</t>
  </si>
  <si>
    <t>17524000000</t>
  </si>
  <si>
    <t>17525000000</t>
  </si>
  <si>
    <t>Найменування бюджету - одержувача/надавача міжбюджетного трансферту</t>
  </si>
  <si>
    <t>17201100000</t>
  </si>
  <si>
    <t>Бюджет міста Рівного</t>
  </si>
  <si>
    <t>17202100000</t>
  </si>
  <si>
    <t>Бюджет міста Дубна</t>
  </si>
  <si>
    <t>17203100000</t>
  </si>
  <si>
    <t>Бюджет міста Вараша</t>
  </si>
  <si>
    <t>17204100000</t>
  </si>
  <si>
    <t>Бюджет міста Острога</t>
  </si>
  <si>
    <t>17301200000</t>
  </si>
  <si>
    <t>Районний бюджет Березнівського району</t>
  </si>
  <si>
    <t>17302200000</t>
  </si>
  <si>
    <t>Районний бюджет Володимирецького району</t>
  </si>
  <si>
    <t>17303200000</t>
  </si>
  <si>
    <t>Районний бюджет Гощанського району</t>
  </si>
  <si>
    <t>17304200000</t>
  </si>
  <si>
    <t>Районний бюджет Демидівського району</t>
  </si>
  <si>
    <t>17305200000</t>
  </si>
  <si>
    <t>Районний бюджет Дубенського району</t>
  </si>
  <si>
    <t>17306200000</t>
  </si>
  <si>
    <t>Районний бюджет Дубровицького району</t>
  </si>
  <si>
    <t>17307200000</t>
  </si>
  <si>
    <t>Районний бюджет Зарічненського району</t>
  </si>
  <si>
    <t>17308200000</t>
  </si>
  <si>
    <t>Районний бюджет Здолбунівського району</t>
  </si>
  <si>
    <t>17309200000</t>
  </si>
  <si>
    <t>Районний бюджет Корецького району</t>
  </si>
  <si>
    <t>17310200000</t>
  </si>
  <si>
    <t>Районний бюджет Костопільського району</t>
  </si>
  <si>
    <t>17311200000</t>
  </si>
  <si>
    <t>Районний бюджет Млинівського району</t>
  </si>
  <si>
    <t>17312200000</t>
  </si>
  <si>
    <t>Районний бюджет Острозького району</t>
  </si>
  <si>
    <t>17313200000</t>
  </si>
  <si>
    <t>Районний бюджет Радивилівського району</t>
  </si>
  <si>
    <t>17314200000</t>
  </si>
  <si>
    <t>Районний бюджет Рівненського району</t>
  </si>
  <si>
    <t>17315200000</t>
  </si>
  <si>
    <t>Районний бюджет Рокитнівського району</t>
  </si>
  <si>
    <t>17316200000</t>
  </si>
  <si>
    <t>Районний бюджет Сарненського району</t>
  </si>
  <si>
    <t>Бюджет Бабинської сільської об’єднаної територіальної громади</t>
  </si>
  <si>
    <t>Бюджет Бугринської сільської об’єднаної територіальної громади</t>
  </si>
  <si>
    <t>Бюджет Клесівської селищної об’єднаної територіальної громади</t>
  </si>
  <si>
    <t>Бюджет Миляцької сільської об’єднаної територіальної громади</t>
  </si>
  <si>
    <t>Бюджет Підлозцівської сільської об’єднаної територіальної громади</t>
  </si>
  <si>
    <t>Бюджет Радивилівської міської об’єднаної територіальної громади</t>
  </si>
  <si>
    <t>Бюджет Крупецької сільської об’єднаної територіальної громади</t>
  </si>
  <si>
    <t>Бюджет Привільненської сільської об’єднаної територіальної громади</t>
  </si>
  <si>
    <t>Бюджет Мирогощанської сільської об’єднаної територіальної громади</t>
  </si>
  <si>
    <t>Бюджет Локницької сільської об’єднаної територіальної громади</t>
  </si>
  <si>
    <t>Бюджет Смизької селищної об’єднаної територіальної громади</t>
  </si>
  <si>
    <t>Бюджет Висоцької сільської об’єднаної територіальної громади</t>
  </si>
  <si>
    <t>Бюджет Пісківської сільської об’єднаної територіальної громади</t>
  </si>
  <si>
    <t>Бюджет Козинської сільської об’єднаної територіальної громади</t>
  </si>
  <si>
    <t>Бюджет Млинівської селищної об’єднаної територіальної громади</t>
  </si>
  <si>
    <t>Бюджет Боремельської сільської об’єднаної територіальної громади</t>
  </si>
  <si>
    <t>Бюджет Деражненської сільської об’єднаної територіальної громади</t>
  </si>
  <si>
    <t>Бюджет Острожецької сільської об’єднаної територіальної громади</t>
  </si>
  <si>
    <t>Бюджет Бокіймівської сільської об’єднаної територіальної громади</t>
  </si>
  <si>
    <t>Бюджет Тараканівської сільської об’єднаної територіальної громади</t>
  </si>
  <si>
    <t>Бюджет Ярославицької сільської об’єднаної територіальної громади</t>
  </si>
  <si>
    <t>Бюджет Клеванської селищної об’єднаної територіальної громади</t>
  </si>
  <si>
    <t>Бюджет Немовицької сільської об’єднаної територіальної громади</t>
  </si>
  <si>
    <t>Бюджет Демидівської селищної об’єднаної територіальної громади</t>
  </si>
  <si>
    <t>Бюджет Малолюбашанської сільської об’єднаної територіальної громади</t>
  </si>
  <si>
    <t>Бюджет Олександрійської сільської об’єднаної територіальної громади</t>
  </si>
  <si>
    <t>Бюджет Шпанівської сільської об’єднаної територіальної громади</t>
  </si>
  <si>
    <t>Бюджет Повчанської сільської об’єднаної територіальної громади</t>
  </si>
  <si>
    <t>Бюджет Дядьковицької сільської об’єднаної територіальної громади</t>
  </si>
  <si>
    <t>Бюджет Корнинської сільської об’єднаної територіальної громади</t>
  </si>
  <si>
    <t>Бюджет Старосільської сільської об’єднаної територіальної громади</t>
  </si>
  <si>
    <t>Код</t>
  </si>
  <si>
    <t>С.А.Свисталюк</t>
  </si>
  <si>
    <t>Перший заступник голови обласної ради</t>
  </si>
  <si>
    <t>Трансферти іншим місцевим бюджетам</t>
  </si>
  <si>
    <t>Субвенції з місцевого бюджету</t>
  </si>
  <si>
    <t xml:space="preserve"> загального фонду на</t>
  </si>
  <si>
    <t>Усього</t>
  </si>
  <si>
    <t>Усього по бюджету області</t>
  </si>
  <si>
    <t xml:space="preserve"> проведення виборів депутатів місцевих рад та сільських, селищних, міських голів за рахунок відповідної субвенції з державного бюджету</t>
  </si>
  <si>
    <t>Зміни до міжбюджетних трансфертів на 2019 рік</t>
  </si>
  <si>
    <t>Додаток  4
до рішення Рівненської обласної ради
"Про внесення змін до обласного бюджету 
Рівненської області на 2019 рік"                                                                             від 23 січня 2019 року  № 1274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</si>
</sst>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6" fillId="7" borderId="2" applyNumberFormat="0" applyAlignment="0" applyProtection="0"/>
    <xf numFmtId="191" fontId="1" fillId="0" borderId="0" applyFont="0" applyFill="0" applyBorder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6" fillId="0" borderId="7" applyNumberFormat="0" applyFill="0" applyAlignment="0" applyProtection="0"/>
    <xf numFmtId="0" fontId="11" fillId="0" borderId="8" applyNumberFormat="0" applyFill="0" applyAlignment="0" applyProtection="0"/>
    <xf numFmtId="0" fontId="57" fillId="47" borderId="9" applyNumberFormat="0" applyAlignment="0" applyProtection="0"/>
    <xf numFmtId="0" fontId="9" fillId="48" borderId="10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9" fillId="50" borderId="1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" fillId="3" borderId="0" applyNumberFormat="0" applyBorder="0" applyAlignment="0" applyProtection="0"/>
    <xf numFmtId="0" fontId="6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0" fontId="62" fillId="50" borderId="14" applyNumberFormat="0" applyAlignment="0" applyProtection="0"/>
    <xf numFmtId="0" fontId="17" fillId="0" borderId="15" applyNumberFormat="0" applyFill="0" applyAlignment="0" applyProtection="0"/>
    <xf numFmtId="0" fontId="63" fillId="54" borderId="0" applyNumberFormat="0" applyBorder="0" applyAlignment="0" applyProtection="0"/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3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34" fillId="0" borderId="16" xfId="0" applyFont="1" applyBorder="1" applyAlignment="1">
      <alignment vertical="center" wrapText="1"/>
    </xf>
    <xf numFmtId="0" fontId="39" fillId="0" borderId="16" xfId="0" applyFont="1" applyBorder="1" applyAlignment="1">
      <alignment horizontal="right"/>
    </xf>
    <xf numFmtId="0" fontId="19" fillId="0" borderId="16" xfId="52" applyFont="1" applyBorder="1" applyAlignment="1">
      <alignment horizontal="right"/>
      <protection/>
    </xf>
    <xf numFmtId="0" fontId="19" fillId="0" borderId="18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6" xfId="0" applyFont="1" applyBorder="1" applyAlignment="1">
      <alignment wrapText="1"/>
    </xf>
    <xf numFmtId="0" fontId="29" fillId="0" borderId="16" xfId="0" applyFont="1" applyBorder="1" applyAlignment="1">
      <alignment vertical="center" wrapText="1"/>
    </xf>
    <xf numFmtId="0" fontId="33" fillId="0" borderId="16" xfId="106" applyFont="1" applyFill="1" applyBorder="1" applyAlignment="1">
      <alignment horizontal="left" vertical="center" wrapText="1"/>
      <protection/>
    </xf>
    <xf numFmtId="0" fontId="40" fillId="0" borderId="16" xfId="106" applyFont="1" applyBorder="1" applyAlignment="1">
      <alignment vertical="top" wrapText="1"/>
      <protection/>
    </xf>
    <xf numFmtId="49" fontId="36" fillId="0" borderId="16" xfId="0" applyNumberFormat="1" applyFont="1" applyBorder="1" applyAlignment="1">
      <alignment wrapText="1"/>
    </xf>
    <xf numFmtId="3" fontId="27" fillId="55" borderId="16" xfId="0" applyNumberFormat="1" applyFont="1" applyFill="1" applyBorder="1" applyAlignment="1">
      <alignment horizontal="right" vertical="top" wrapText="1"/>
    </xf>
    <xf numFmtId="49" fontId="31" fillId="0" borderId="16" xfId="0" applyNumberFormat="1" applyFont="1" applyBorder="1" applyAlignment="1">
      <alignment vertical="top" wrapText="1"/>
    </xf>
    <xf numFmtId="0" fontId="0" fillId="0" borderId="0" xfId="0" applyAlignment="1">
      <alignment horizontal="right"/>
    </xf>
    <xf numFmtId="49" fontId="31" fillId="56" borderId="16" xfId="52" applyNumberFormat="1" applyFont="1" applyFill="1" applyBorder="1" applyAlignment="1">
      <alignment horizontal="center" vertical="center"/>
      <protection/>
    </xf>
    <xf numFmtId="3" fontId="19" fillId="55" borderId="16" xfId="0" applyNumberFormat="1" applyFont="1" applyFill="1" applyBorder="1" applyAlignment="1">
      <alignment horizontal="right" wrapText="1"/>
    </xf>
    <xf numFmtId="49" fontId="41" fillId="0" borderId="0" xfId="0" applyNumberFormat="1" applyFont="1" applyFill="1" applyBorder="1" applyAlignment="1" applyProtection="1">
      <alignment horizontal="center" wrapText="1"/>
      <protection locked="0"/>
    </xf>
    <xf numFmtId="0" fontId="31" fillId="56" borderId="16" xfId="52" applyFont="1" applyFill="1" applyBorder="1" applyAlignment="1">
      <alignment horizontal="center" vertical="center" wrapText="1"/>
      <protection/>
    </xf>
    <xf numFmtId="0" fontId="31" fillId="56" borderId="16" xfId="52" applyFont="1" applyFill="1" applyBorder="1" applyAlignment="1">
      <alignment horizontal="left" vertical="center" wrapText="1"/>
      <protection/>
    </xf>
    <xf numFmtId="0" fontId="31" fillId="0" borderId="16" xfId="52" applyFont="1" applyFill="1" applyBorder="1" applyAlignment="1">
      <alignment horizontal="center" vertical="center" wrapText="1"/>
      <protection/>
    </xf>
    <xf numFmtId="0" fontId="31" fillId="0" borderId="16" xfId="52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2" fillId="0" borderId="18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right" wrapText="1"/>
      <protection locked="0"/>
    </xf>
    <xf numFmtId="49" fontId="41" fillId="0" borderId="19" xfId="0" applyNumberFormat="1" applyFont="1" applyFill="1" applyBorder="1" applyAlignment="1" applyProtection="1">
      <alignment horizontal="left" wrapText="1"/>
      <protection locked="0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55" borderId="1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Percent" xfId="67"/>
    <cellStyle name="Вывод" xfId="68"/>
    <cellStyle name="Вычисление" xfId="69"/>
    <cellStyle name="Hyperlink" xfId="70"/>
    <cellStyle name="Currency" xfId="71"/>
    <cellStyle name="Currency [0]" xfId="72"/>
    <cellStyle name="Добре" xfId="73"/>
    <cellStyle name="Заголовок 1" xfId="74"/>
    <cellStyle name="Заголовок 2" xfId="75"/>
    <cellStyle name="Заголовок 3" xfId="76"/>
    <cellStyle name="Заголовок 4" xfId="77"/>
    <cellStyle name="Звичайний 10" xfId="78"/>
    <cellStyle name="Звичайний 11" xfId="79"/>
    <cellStyle name="Звичайний 12" xfId="80"/>
    <cellStyle name="Звичайний 13" xfId="81"/>
    <cellStyle name="Звичайний 14" xfId="82"/>
    <cellStyle name="Звичайний 15" xfId="83"/>
    <cellStyle name="Звичайний 16" xfId="84"/>
    <cellStyle name="Звичайний 17" xfId="85"/>
    <cellStyle name="Звичайний 18" xfId="86"/>
    <cellStyle name="Звичайний 19" xfId="87"/>
    <cellStyle name="Звичайний 2" xfId="88"/>
    <cellStyle name="Звичайний 20" xfId="89"/>
    <cellStyle name="Звичайний 3" xfId="90"/>
    <cellStyle name="Звичайний 4" xfId="91"/>
    <cellStyle name="Звичайний 5" xfId="92"/>
    <cellStyle name="Звичайний 6" xfId="93"/>
    <cellStyle name="Звичайний 7" xfId="94"/>
    <cellStyle name="Звичайний 8" xfId="95"/>
    <cellStyle name="Звичайний 9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_ДОД4-200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showGridLines="0" showZeros="0" tabSelected="1" view="pageBreakPreview" zoomScaleSheetLayoutView="100" zoomScalePageLayoutView="0" workbookViewId="0" topLeftCell="D4">
      <pane xSplit="2" ySplit="6" topLeftCell="F58" activePane="bottomRight" state="frozen"/>
      <selection pane="topLeft" activeCell="D4" sqref="D4"/>
      <selection pane="topRight" activeCell="G4" sqref="G4"/>
      <selection pane="bottomLeft" activeCell="D9" sqref="D9"/>
      <selection pane="bottomRight" activeCell="F4" sqref="F4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4" style="6" customWidth="1"/>
    <col min="5" max="5" width="76.5" style="6" customWidth="1"/>
    <col min="6" max="6" width="60.16015625" style="6" customWidth="1"/>
    <col min="7" max="7" width="18.5" style="6" customWidth="1"/>
    <col min="8" max="8" width="18.33203125" style="6" customWidth="1"/>
    <col min="9" max="9" width="21.33203125" style="6" customWidth="1"/>
    <col min="10" max="10" width="24.5" style="6" customWidth="1"/>
    <col min="11" max="11" width="21.33203125" style="6" customWidth="1"/>
    <col min="12" max="12" width="19.16015625" style="6" customWidth="1"/>
    <col min="13" max="13" width="19.33203125" style="6" customWidth="1"/>
    <col min="14" max="14" width="21.66015625" style="6" customWidth="1"/>
    <col min="15" max="15" width="19.33203125" style="6" customWidth="1"/>
    <col min="16" max="16" width="26.16015625" style="6" customWidth="1"/>
    <col min="17" max="17" width="37.33203125" style="6" customWidth="1"/>
    <col min="18" max="18" width="17.16015625" style="6" customWidth="1"/>
    <col min="19" max="19" width="20.16015625" style="6" customWidth="1"/>
    <col min="20" max="16384" width="9.16015625" style="6" customWidth="1"/>
  </cols>
  <sheetData>
    <row r="1" spans="4:5" ht="4.5" customHeight="1">
      <c r="D1" s="19"/>
      <c r="E1" s="19"/>
    </row>
    <row r="2" ht="12.75" hidden="1"/>
    <row r="3" ht="5.25" customHeight="1"/>
    <row r="4" spans="5:6" ht="72" customHeight="1">
      <c r="E4" s="3"/>
      <c r="F4" s="43" t="s">
        <v>122</v>
      </c>
    </row>
    <row r="5" spans="1:7" ht="58.5" customHeight="1">
      <c r="A5" s="4"/>
      <c r="B5" s="4"/>
      <c r="C5" s="4"/>
      <c r="D5" s="45" t="s">
        <v>121</v>
      </c>
      <c r="E5" s="45"/>
      <c r="F5" s="45"/>
      <c r="G5" s="45"/>
    </row>
    <row r="6" spans="1:7" ht="11.25" customHeight="1">
      <c r="A6" s="4"/>
      <c r="B6" s="4"/>
      <c r="C6" s="4"/>
      <c r="D6" s="4"/>
      <c r="F6"/>
      <c r="G6" s="33" t="s">
        <v>12</v>
      </c>
    </row>
    <row r="7" spans="1:7" s="25" customFormat="1" ht="15.75" customHeight="1">
      <c r="A7" s="22" t="s">
        <v>6</v>
      </c>
      <c r="B7" s="23" t="s">
        <v>0</v>
      </c>
      <c r="C7" s="24">
        <v>0</v>
      </c>
      <c r="D7" s="48" t="s">
        <v>112</v>
      </c>
      <c r="E7" s="48" t="s">
        <v>40</v>
      </c>
      <c r="F7" s="44" t="s">
        <v>115</v>
      </c>
      <c r="G7" s="52" t="s">
        <v>118</v>
      </c>
    </row>
    <row r="8" spans="1:7" s="25" customFormat="1" ht="15.75" customHeight="1">
      <c r="A8" s="22"/>
      <c r="B8" s="23"/>
      <c r="C8" s="24"/>
      <c r="D8" s="49"/>
      <c r="E8" s="49"/>
      <c r="F8" s="42" t="s">
        <v>116</v>
      </c>
      <c r="G8" s="52"/>
    </row>
    <row r="9" spans="1:7" s="25" customFormat="1" ht="15.75" customHeight="1">
      <c r="A9" s="22" t="s">
        <v>2</v>
      </c>
      <c r="B9" s="23" t="s">
        <v>0</v>
      </c>
      <c r="C9" s="24">
        <v>0</v>
      </c>
      <c r="D9" s="49"/>
      <c r="E9" s="49"/>
      <c r="F9" s="42" t="s">
        <v>117</v>
      </c>
      <c r="G9" s="52"/>
    </row>
    <row r="10" spans="1:7" s="25" customFormat="1" ht="62.25" customHeight="1">
      <c r="A10" s="22" t="s">
        <v>8</v>
      </c>
      <c r="B10" s="23" t="s">
        <v>0</v>
      </c>
      <c r="C10" s="24">
        <v>0</v>
      </c>
      <c r="D10" s="49"/>
      <c r="E10" s="49"/>
      <c r="F10" s="51" t="s">
        <v>120</v>
      </c>
      <c r="G10" s="52"/>
    </row>
    <row r="11" spans="1:7" s="25" customFormat="1" ht="0.75" customHeight="1">
      <c r="A11" s="22"/>
      <c r="B11" s="23"/>
      <c r="C11" s="24"/>
      <c r="D11" s="49"/>
      <c r="E11" s="49"/>
      <c r="F11" s="51"/>
      <c r="G11" s="52"/>
    </row>
    <row r="12" spans="1:7" s="25" customFormat="1" ht="15" hidden="1">
      <c r="A12" s="22"/>
      <c r="B12" s="23"/>
      <c r="C12" s="24"/>
      <c r="D12" s="50"/>
      <c r="E12" s="50"/>
      <c r="F12" s="51"/>
      <c r="G12" s="52"/>
    </row>
    <row r="13" spans="1:7" s="25" customFormat="1" ht="13.5" customHeight="1">
      <c r="A13" s="22"/>
      <c r="B13" s="23"/>
      <c r="C13" s="24"/>
      <c r="D13" s="41">
        <v>1</v>
      </c>
      <c r="E13" s="41">
        <v>2</v>
      </c>
      <c r="F13" s="41">
        <v>3</v>
      </c>
      <c r="G13" s="41">
        <v>4</v>
      </c>
    </row>
    <row r="14" spans="1:7" ht="15" customHeight="1">
      <c r="A14" s="10" t="s">
        <v>1</v>
      </c>
      <c r="B14" s="1" t="s">
        <v>0</v>
      </c>
      <c r="C14" s="20">
        <v>0</v>
      </c>
      <c r="D14" s="37" t="s">
        <v>41</v>
      </c>
      <c r="E14" s="38" t="s">
        <v>42</v>
      </c>
      <c r="F14" s="31"/>
      <c r="G14" s="31">
        <f>SUM(F14:F14)</f>
        <v>0</v>
      </c>
    </row>
    <row r="15" spans="1:7" ht="15" customHeight="1">
      <c r="A15" s="11" t="s">
        <v>3</v>
      </c>
      <c r="B15" s="1" t="s">
        <v>0</v>
      </c>
      <c r="C15" s="20">
        <v>0</v>
      </c>
      <c r="D15" s="37" t="s">
        <v>43</v>
      </c>
      <c r="E15" s="38" t="s">
        <v>44</v>
      </c>
      <c r="F15" s="31"/>
      <c r="G15" s="31">
        <f>SUM(F15:F15)</f>
        <v>0</v>
      </c>
    </row>
    <row r="16" spans="1:7" ht="15" customHeight="1">
      <c r="A16" s="9" t="s">
        <v>5</v>
      </c>
      <c r="B16" s="1" t="s">
        <v>0</v>
      </c>
      <c r="C16" s="20">
        <v>0</v>
      </c>
      <c r="D16" s="37" t="s">
        <v>45</v>
      </c>
      <c r="E16" s="38" t="s">
        <v>46</v>
      </c>
      <c r="F16" s="31"/>
      <c r="G16" s="31">
        <f>SUM(F16:F16)</f>
        <v>0</v>
      </c>
    </row>
    <row r="17" spans="1:7" ht="15" customHeight="1">
      <c r="A17" s="9" t="s">
        <v>4</v>
      </c>
      <c r="B17" s="1" t="s">
        <v>0</v>
      </c>
      <c r="C17" s="20">
        <v>0</v>
      </c>
      <c r="D17" s="37" t="s">
        <v>47</v>
      </c>
      <c r="E17" s="38" t="s">
        <v>48</v>
      </c>
      <c r="F17" s="31"/>
      <c r="G17" s="31">
        <f>SUM(F17:F17)</f>
        <v>0</v>
      </c>
    </row>
    <row r="18" spans="1:7" ht="18" customHeight="1">
      <c r="A18" s="12" t="s">
        <v>7</v>
      </c>
      <c r="B18" s="2" t="s">
        <v>0</v>
      </c>
      <c r="C18" s="20">
        <v>0</v>
      </c>
      <c r="D18" s="26"/>
      <c r="E18" s="28" t="s">
        <v>9</v>
      </c>
      <c r="F18" s="35">
        <f>SUM(F14:F17)</f>
        <v>0</v>
      </c>
      <c r="G18" s="35">
        <f>SUM(G14:G17)</f>
        <v>0</v>
      </c>
    </row>
    <row r="19" spans="1:7" ht="15" customHeight="1">
      <c r="A19" s="12"/>
      <c r="B19" s="2"/>
      <c r="C19" s="20"/>
      <c r="D19" s="37" t="s">
        <v>49</v>
      </c>
      <c r="E19" s="38" t="s">
        <v>50</v>
      </c>
      <c r="F19" s="31"/>
      <c r="G19" s="31">
        <f aca="true" t="shared" si="0" ref="G19:G34">SUM(F19:F19)</f>
        <v>0</v>
      </c>
    </row>
    <row r="20" spans="1:7" ht="15" customHeight="1">
      <c r="A20" s="12"/>
      <c r="B20" s="2"/>
      <c r="C20" s="20"/>
      <c r="D20" s="37" t="s">
        <v>51</v>
      </c>
      <c r="E20" s="38" t="s">
        <v>52</v>
      </c>
      <c r="F20" s="31"/>
      <c r="G20" s="31">
        <f t="shared" si="0"/>
        <v>0</v>
      </c>
    </row>
    <row r="21" spans="1:7" ht="15" customHeight="1">
      <c r="A21" s="12"/>
      <c r="B21" s="2"/>
      <c r="C21" s="20"/>
      <c r="D21" s="37" t="s">
        <v>53</v>
      </c>
      <c r="E21" s="38" t="s">
        <v>54</v>
      </c>
      <c r="F21" s="31"/>
      <c r="G21" s="31">
        <f t="shared" si="0"/>
        <v>0</v>
      </c>
    </row>
    <row r="22" spans="1:7" ht="15" customHeight="1">
      <c r="A22" s="12"/>
      <c r="B22" s="2"/>
      <c r="C22" s="20"/>
      <c r="D22" s="37" t="s">
        <v>55</v>
      </c>
      <c r="E22" s="38" t="s">
        <v>56</v>
      </c>
      <c r="F22" s="31"/>
      <c r="G22" s="31">
        <f t="shared" si="0"/>
        <v>0</v>
      </c>
    </row>
    <row r="23" spans="1:7" ht="15" customHeight="1">
      <c r="A23" s="12"/>
      <c r="B23" s="2"/>
      <c r="C23" s="20"/>
      <c r="D23" s="39" t="s">
        <v>57</v>
      </c>
      <c r="E23" s="40" t="s">
        <v>58</v>
      </c>
      <c r="F23" s="31"/>
      <c r="G23" s="31">
        <f t="shared" si="0"/>
        <v>0</v>
      </c>
    </row>
    <row r="24" spans="1:7" ht="15" customHeight="1">
      <c r="A24" s="12"/>
      <c r="B24" s="2"/>
      <c r="C24" s="20"/>
      <c r="D24" s="37" t="s">
        <v>59</v>
      </c>
      <c r="E24" s="38" t="s">
        <v>60</v>
      </c>
      <c r="F24" s="31"/>
      <c r="G24" s="31">
        <f t="shared" si="0"/>
        <v>0</v>
      </c>
    </row>
    <row r="25" spans="1:7" ht="15" customHeight="1">
      <c r="A25" s="12"/>
      <c r="B25" s="2"/>
      <c r="C25" s="20"/>
      <c r="D25" s="37" t="s">
        <v>61</v>
      </c>
      <c r="E25" s="38" t="s">
        <v>62</v>
      </c>
      <c r="F25" s="31"/>
      <c r="G25" s="31">
        <f t="shared" si="0"/>
        <v>0</v>
      </c>
    </row>
    <row r="26" spans="1:7" ht="15" customHeight="1">
      <c r="A26" s="12"/>
      <c r="B26" s="2"/>
      <c r="C26" s="20"/>
      <c r="D26" s="37" t="s">
        <v>63</v>
      </c>
      <c r="E26" s="38" t="s">
        <v>64</v>
      </c>
      <c r="F26" s="31"/>
      <c r="G26" s="31">
        <f t="shared" si="0"/>
        <v>0</v>
      </c>
    </row>
    <row r="27" spans="1:7" ht="15" customHeight="1">
      <c r="A27" s="12"/>
      <c r="B27" s="2"/>
      <c r="C27" s="20"/>
      <c r="D27" s="37" t="s">
        <v>65</v>
      </c>
      <c r="E27" s="38" t="s">
        <v>66</v>
      </c>
      <c r="F27" s="31"/>
      <c r="G27" s="31">
        <f t="shared" si="0"/>
        <v>0</v>
      </c>
    </row>
    <row r="28" spans="1:7" ht="15" customHeight="1">
      <c r="A28" s="12"/>
      <c r="B28" s="2"/>
      <c r="C28" s="20"/>
      <c r="D28" s="37" t="s">
        <v>67</v>
      </c>
      <c r="E28" s="38" t="s">
        <v>68</v>
      </c>
      <c r="F28" s="31"/>
      <c r="G28" s="31">
        <f t="shared" si="0"/>
        <v>0</v>
      </c>
    </row>
    <row r="29" spans="1:7" ht="15" customHeight="1">
      <c r="A29" s="12"/>
      <c r="B29" s="2"/>
      <c r="C29" s="20"/>
      <c r="D29" s="37" t="s">
        <v>69</v>
      </c>
      <c r="E29" s="38" t="s">
        <v>70</v>
      </c>
      <c r="F29" s="31"/>
      <c r="G29" s="31">
        <f t="shared" si="0"/>
        <v>0</v>
      </c>
    </row>
    <row r="30" spans="1:7" ht="15" customHeight="1">
      <c r="A30" s="12"/>
      <c r="B30" s="2"/>
      <c r="C30" s="20"/>
      <c r="D30" s="37" t="s">
        <v>71</v>
      </c>
      <c r="E30" s="38" t="s">
        <v>72</v>
      </c>
      <c r="F30" s="31"/>
      <c r="G30" s="31">
        <f t="shared" si="0"/>
        <v>0</v>
      </c>
    </row>
    <row r="31" spans="1:7" ht="15" customHeight="1">
      <c r="A31" s="12"/>
      <c r="B31" s="2"/>
      <c r="C31" s="20"/>
      <c r="D31" s="39" t="s">
        <v>73</v>
      </c>
      <c r="E31" s="40" t="s">
        <v>74</v>
      </c>
      <c r="F31" s="31"/>
      <c r="G31" s="31">
        <f t="shared" si="0"/>
        <v>0</v>
      </c>
    </row>
    <row r="32" spans="1:7" ht="15" customHeight="1">
      <c r="A32" s="12">
        <v>10</v>
      </c>
      <c r="B32" s="2" t="s">
        <v>0</v>
      </c>
      <c r="C32" s="20">
        <v>0</v>
      </c>
      <c r="D32" s="37" t="s">
        <v>75</v>
      </c>
      <c r="E32" s="38" t="s">
        <v>76</v>
      </c>
      <c r="F32" s="31"/>
      <c r="G32" s="31">
        <f t="shared" si="0"/>
        <v>0</v>
      </c>
    </row>
    <row r="33" spans="1:7" ht="15" customHeight="1">
      <c r="A33" s="12">
        <v>11</v>
      </c>
      <c r="B33" s="2" t="s">
        <v>0</v>
      </c>
      <c r="C33" s="20">
        <v>0</v>
      </c>
      <c r="D33" s="37" t="s">
        <v>77</v>
      </c>
      <c r="E33" s="38" t="s">
        <v>78</v>
      </c>
      <c r="F33" s="31"/>
      <c r="G33" s="31">
        <f t="shared" si="0"/>
        <v>0</v>
      </c>
    </row>
    <row r="34" spans="1:7" ht="15" customHeight="1">
      <c r="A34" s="12">
        <v>12</v>
      </c>
      <c r="B34" s="2" t="s">
        <v>0</v>
      </c>
      <c r="C34" s="20">
        <v>0</v>
      </c>
      <c r="D34" s="37" t="s">
        <v>79</v>
      </c>
      <c r="E34" s="38" t="s">
        <v>80</v>
      </c>
      <c r="F34" s="31"/>
      <c r="G34" s="31">
        <f t="shared" si="0"/>
        <v>0</v>
      </c>
    </row>
    <row r="35" spans="1:7" ht="18">
      <c r="A35" s="12"/>
      <c r="B35" s="2"/>
      <c r="C35" s="20"/>
      <c r="D35" s="30"/>
      <c r="E35" s="28" t="s">
        <v>10</v>
      </c>
      <c r="F35" s="35">
        <f>SUM(F19:F34)</f>
        <v>0</v>
      </c>
      <c r="G35" s="35">
        <f>SUM(G19:G34)</f>
        <v>0</v>
      </c>
    </row>
    <row r="36" spans="1:7" ht="17.25" customHeight="1">
      <c r="A36" s="12"/>
      <c r="B36" s="2"/>
      <c r="C36" s="20"/>
      <c r="D36" s="37" t="s">
        <v>13</v>
      </c>
      <c r="E36" s="38" t="s">
        <v>81</v>
      </c>
      <c r="F36" s="31"/>
      <c r="G36" s="31">
        <f aca="true" t="shared" si="1" ref="G36:G66">SUM(F36:F36)</f>
        <v>0</v>
      </c>
    </row>
    <row r="37" spans="1:7" ht="18" customHeight="1">
      <c r="A37" s="12"/>
      <c r="B37" s="2"/>
      <c r="C37" s="20"/>
      <c r="D37" s="37" t="s">
        <v>14</v>
      </c>
      <c r="E37" s="38" t="s">
        <v>82</v>
      </c>
      <c r="F37" s="31"/>
      <c r="G37" s="31">
        <f t="shared" si="1"/>
        <v>0</v>
      </c>
    </row>
    <row r="38" spans="1:7" ht="18" customHeight="1">
      <c r="A38" s="11">
        <v>13</v>
      </c>
      <c r="B38" s="2" t="s">
        <v>0</v>
      </c>
      <c r="C38" s="20">
        <v>0</v>
      </c>
      <c r="D38" s="37" t="s">
        <v>15</v>
      </c>
      <c r="E38" s="38" t="s">
        <v>83</v>
      </c>
      <c r="F38" s="31"/>
      <c r="G38" s="31">
        <f t="shared" si="1"/>
        <v>0</v>
      </c>
    </row>
    <row r="39" spans="1:19" s="13" customFormat="1" ht="14.25" customHeight="1">
      <c r="A39" s="5"/>
      <c r="B39" s="7"/>
      <c r="C39" s="7"/>
      <c r="D39" s="37" t="s">
        <v>16</v>
      </c>
      <c r="E39" s="38" t="s">
        <v>84</v>
      </c>
      <c r="F39" s="31"/>
      <c r="G39" s="31">
        <f t="shared" si="1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7" ht="18.75" customHeight="1">
      <c r="A40" s="8"/>
      <c r="B40" s="14"/>
      <c r="C40" s="14"/>
      <c r="D40" s="37" t="s">
        <v>17</v>
      </c>
      <c r="E40" s="38" t="s">
        <v>85</v>
      </c>
      <c r="F40" s="31"/>
      <c r="G40" s="31">
        <f t="shared" si="1"/>
        <v>0</v>
      </c>
    </row>
    <row r="41" spans="1:19" s="15" customFormat="1" ht="16.5" customHeight="1">
      <c r="A41" s="16"/>
      <c r="B41" s="17"/>
      <c r="C41" s="17"/>
      <c r="D41" s="37" t="s">
        <v>20</v>
      </c>
      <c r="E41" s="38" t="s">
        <v>86</v>
      </c>
      <c r="F41" s="31"/>
      <c r="G41" s="31">
        <f t="shared" si="1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s="15" customFormat="1" ht="18.75" customHeight="1">
      <c r="A42" s="16"/>
      <c r="B42" s="17"/>
      <c r="C42" s="17"/>
      <c r="D42" s="37" t="s">
        <v>21</v>
      </c>
      <c r="E42" s="38" t="s">
        <v>87</v>
      </c>
      <c r="F42" s="31"/>
      <c r="G42" s="31">
        <f t="shared" si="1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s="15" customFormat="1" ht="15" customHeight="1">
      <c r="A43" s="16"/>
      <c r="B43" s="17"/>
      <c r="C43" s="17"/>
      <c r="D43" s="37" t="s">
        <v>22</v>
      </c>
      <c r="E43" s="38" t="s">
        <v>88</v>
      </c>
      <c r="F43" s="31"/>
      <c r="G43" s="31">
        <f t="shared" si="1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15" customFormat="1" ht="15.75" customHeight="1">
      <c r="A44" s="16"/>
      <c r="B44" s="17"/>
      <c r="C44" s="17"/>
      <c r="D44" s="37" t="s">
        <v>23</v>
      </c>
      <c r="E44" s="38" t="s">
        <v>89</v>
      </c>
      <c r="F44" s="31"/>
      <c r="G44" s="31">
        <f t="shared" si="1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7" ht="17.25" customHeight="1">
      <c r="A45" s="8"/>
      <c r="B45" s="14"/>
      <c r="C45" s="14"/>
      <c r="D45" s="37" t="s">
        <v>24</v>
      </c>
      <c r="E45" s="38" t="s">
        <v>90</v>
      </c>
      <c r="F45" s="31"/>
      <c r="G45" s="31">
        <f t="shared" si="1"/>
        <v>0</v>
      </c>
    </row>
    <row r="46" spans="1:7" ht="18" customHeight="1">
      <c r="A46" s="8"/>
      <c r="B46" s="14"/>
      <c r="C46" s="14"/>
      <c r="D46" s="37" t="s">
        <v>25</v>
      </c>
      <c r="E46" s="38" t="s">
        <v>91</v>
      </c>
      <c r="F46" s="31"/>
      <c r="G46" s="31">
        <f t="shared" si="1"/>
        <v>0</v>
      </c>
    </row>
    <row r="47" spans="1:7" ht="15.75" customHeight="1">
      <c r="A47" s="8"/>
      <c r="B47" s="14"/>
      <c r="C47" s="14"/>
      <c r="D47" s="37" t="s">
        <v>26</v>
      </c>
      <c r="E47" s="38" t="s">
        <v>92</v>
      </c>
      <c r="F47" s="31"/>
      <c r="G47" s="31">
        <f t="shared" si="1"/>
        <v>0</v>
      </c>
    </row>
    <row r="48" spans="1:7" ht="17.25" customHeight="1">
      <c r="A48" s="8"/>
      <c r="B48" s="14"/>
      <c r="C48" s="14"/>
      <c r="D48" s="37" t="s">
        <v>27</v>
      </c>
      <c r="E48" s="38" t="s">
        <v>93</v>
      </c>
      <c r="F48" s="31"/>
      <c r="G48" s="31">
        <f t="shared" si="1"/>
        <v>0</v>
      </c>
    </row>
    <row r="49" spans="1:7" ht="19.5" customHeight="1">
      <c r="A49" s="8"/>
      <c r="B49" s="14"/>
      <c r="C49" s="14"/>
      <c r="D49" s="37" t="s">
        <v>28</v>
      </c>
      <c r="E49" s="38" t="s">
        <v>94</v>
      </c>
      <c r="F49" s="31"/>
      <c r="G49" s="31">
        <f t="shared" si="1"/>
        <v>0</v>
      </c>
    </row>
    <row r="50" spans="1:7" ht="18.75" customHeight="1">
      <c r="A50" s="8"/>
      <c r="B50" s="14"/>
      <c r="C50" s="14"/>
      <c r="D50" s="37" t="s">
        <v>29</v>
      </c>
      <c r="E50" s="38" t="s">
        <v>95</v>
      </c>
      <c r="F50" s="31"/>
      <c r="G50" s="31">
        <f t="shared" si="1"/>
        <v>0</v>
      </c>
    </row>
    <row r="51" spans="1:7" ht="17.25" customHeight="1">
      <c r="A51" s="8"/>
      <c r="B51" s="14"/>
      <c r="C51" s="14"/>
      <c r="D51" s="37" t="s">
        <v>30</v>
      </c>
      <c r="E51" s="38" t="s">
        <v>96</v>
      </c>
      <c r="F51" s="31"/>
      <c r="G51" s="31">
        <f t="shared" si="1"/>
        <v>0</v>
      </c>
    </row>
    <row r="52" spans="1:7" ht="20.25" customHeight="1">
      <c r="A52" s="8"/>
      <c r="B52" s="14"/>
      <c r="C52" s="14"/>
      <c r="D52" s="37" t="s">
        <v>31</v>
      </c>
      <c r="E52" s="38" t="s">
        <v>97</v>
      </c>
      <c r="F52" s="31"/>
      <c r="G52" s="31">
        <f t="shared" si="1"/>
        <v>0</v>
      </c>
    </row>
    <row r="53" spans="1:7" ht="18.75" customHeight="1">
      <c r="A53" s="8"/>
      <c r="B53" s="14"/>
      <c r="C53" s="14"/>
      <c r="D53" s="37" t="s">
        <v>32</v>
      </c>
      <c r="E53" s="38" t="s">
        <v>98</v>
      </c>
      <c r="F53" s="31"/>
      <c r="G53" s="31">
        <f t="shared" si="1"/>
        <v>0</v>
      </c>
    </row>
    <row r="54" spans="1:7" ht="18.75" customHeight="1">
      <c r="A54" s="8"/>
      <c r="B54" s="14"/>
      <c r="C54" s="14"/>
      <c r="D54" s="37" t="s">
        <v>33</v>
      </c>
      <c r="E54" s="38" t="s">
        <v>99</v>
      </c>
      <c r="F54" s="31"/>
      <c r="G54" s="31">
        <f t="shared" si="1"/>
        <v>0</v>
      </c>
    </row>
    <row r="55" spans="1:7" ht="15.75" customHeight="1">
      <c r="A55" s="8"/>
      <c r="B55" s="14"/>
      <c r="C55" s="14"/>
      <c r="D55" s="37" t="s">
        <v>34</v>
      </c>
      <c r="E55" s="38" t="s">
        <v>100</v>
      </c>
      <c r="F55" s="31"/>
      <c r="G55" s="31">
        <f t="shared" si="1"/>
        <v>0</v>
      </c>
    </row>
    <row r="56" spans="1:7" ht="13.5" customHeight="1">
      <c r="A56" s="8"/>
      <c r="B56" s="14"/>
      <c r="C56" s="14"/>
      <c r="D56" s="37" t="s">
        <v>35</v>
      </c>
      <c r="E56" s="38" t="s">
        <v>101</v>
      </c>
      <c r="F56" s="31"/>
      <c r="G56" s="31">
        <f t="shared" si="1"/>
        <v>0</v>
      </c>
    </row>
    <row r="57" spans="1:7" ht="18" customHeight="1">
      <c r="A57" s="8"/>
      <c r="B57" s="14"/>
      <c r="C57" s="14"/>
      <c r="D57" s="37" t="s">
        <v>36</v>
      </c>
      <c r="E57" s="38" t="s">
        <v>102</v>
      </c>
      <c r="F57" s="31"/>
      <c r="G57" s="31">
        <f t="shared" si="1"/>
        <v>0</v>
      </c>
    </row>
    <row r="58" spans="1:7" ht="13.5" customHeight="1">
      <c r="A58" s="8"/>
      <c r="B58" s="14"/>
      <c r="C58" s="14"/>
      <c r="D58" s="37" t="s">
        <v>37</v>
      </c>
      <c r="E58" s="38" t="s">
        <v>103</v>
      </c>
      <c r="F58" s="31"/>
      <c r="G58" s="31">
        <f t="shared" si="1"/>
        <v>0</v>
      </c>
    </row>
    <row r="59" spans="1:7" ht="16.5" customHeight="1">
      <c r="A59" s="8"/>
      <c r="B59" s="14"/>
      <c r="C59" s="14"/>
      <c r="D59" s="37" t="s">
        <v>38</v>
      </c>
      <c r="E59" s="38" t="s">
        <v>104</v>
      </c>
      <c r="F59" s="31"/>
      <c r="G59" s="31">
        <f t="shared" si="1"/>
        <v>0</v>
      </c>
    </row>
    <row r="60" spans="1:7" ht="15">
      <c r="A60" s="8"/>
      <c r="B60" s="14"/>
      <c r="C60" s="14"/>
      <c r="D60" s="37" t="s">
        <v>39</v>
      </c>
      <c r="E60" s="38" t="s">
        <v>105</v>
      </c>
      <c r="F60" s="31"/>
      <c r="G60" s="31">
        <f t="shared" si="1"/>
        <v>0</v>
      </c>
    </row>
    <row r="61" spans="1:7" ht="16.5" customHeight="1">
      <c r="A61" s="8"/>
      <c r="B61" s="14"/>
      <c r="C61" s="14"/>
      <c r="D61" s="37">
        <v>17526000000</v>
      </c>
      <c r="E61" s="38" t="s">
        <v>106</v>
      </c>
      <c r="F61" s="31"/>
      <c r="G61" s="31">
        <f t="shared" si="1"/>
        <v>0</v>
      </c>
    </row>
    <row r="62" spans="1:7" ht="15">
      <c r="A62" s="8"/>
      <c r="B62" s="14"/>
      <c r="C62" s="14"/>
      <c r="D62" s="37">
        <v>17527000000</v>
      </c>
      <c r="E62" s="38" t="s">
        <v>107</v>
      </c>
      <c r="F62" s="31"/>
      <c r="G62" s="31">
        <f t="shared" si="1"/>
        <v>0</v>
      </c>
    </row>
    <row r="63" spans="1:7" ht="15">
      <c r="A63" s="8"/>
      <c r="B63" s="14"/>
      <c r="C63" s="14"/>
      <c r="D63" s="37">
        <v>17528000000</v>
      </c>
      <c r="E63" s="38" t="s">
        <v>108</v>
      </c>
      <c r="F63" s="31"/>
      <c r="G63" s="31">
        <f t="shared" si="1"/>
        <v>0</v>
      </c>
    </row>
    <row r="64" spans="1:7" ht="15">
      <c r="A64" s="8"/>
      <c r="B64" s="14"/>
      <c r="C64" s="14"/>
      <c r="D64" s="37">
        <v>17529000000</v>
      </c>
      <c r="E64" s="38" t="s">
        <v>109</v>
      </c>
      <c r="F64" s="31"/>
      <c r="G64" s="31">
        <f t="shared" si="1"/>
        <v>0</v>
      </c>
    </row>
    <row r="65" spans="1:7" ht="15">
      <c r="A65" s="8"/>
      <c r="B65" s="14"/>
      <c r="C65" s="14"/>
      <c r="D65" s="37">
        <v>17530000000</v>
      </c>
      <c r="E65" s="38" t="s">
        <v>110</v>
      </c>
      <c r="F65" s="31">
        <v>67400</v>
      </c>
      <c r="G65" s="31">
        <f t="shared" si="1"/>
        <v>67400</v>
      </c>
    </row>
    <row r="66" spans="1:7" ht="15">
      <c r="A66" s="8"/>
      <c r="B66" s="14"/>
      <c r="C66" s="14"/>
      <c r="D66" s="37">
        <v>17531000000</v>
      </c>
      <c r="E66" s="38" t="s">
        <v>111</v>
      </c>
      <c r="F66" s="31"/>
      <c r="G66" s="31">
        <f t="shared" si="1"/>
        <v>0</v>
      </c>
    </row>
    <row r="67" spans="1:7" ht="15" customHeight="1">
      <c r="A67" s="8"/>
      <c r="B67" s="14"/>
      <c r="C67" s="14"/>
      <c r="D67" s="34"/>
      <c r="E67" s="28" t="s">
        <v>18</v>
      </c>
      <c r="F67" s="35">
        <f>SUM(F36:F66)</f>
        <v>67400</v>
      </c>
      <c r="G67" s="35">
        <f>SUM(G36:G66)</f>
        <v>67400</v>
      </c>
    </row>
    <row r="68" spans="1:7" ht="15">
      <c r="A68" s="8"/>
      <c r="B68" s="14"/>
      <c r="C68" s="14"/>
      <c r="D68" s="34"/>
      <c r="E68" s="28" t="s">
        <v>19</v>
      </c>
      <c r="F68" s="35">
        <f>F67+F35+F18</f>
        <v>67400</v>
      </c>
      <c r="G68" s="35">
        <f>G67+G35+G18</f>
        <v>67400</v>
      </c>
    </row>
    <row r="69" spans="1:7" ht="15">
      <c r="A69" s="8"/>
      <c r="B69" s="14"/>
      <c r="C69" s="14"/>
      <c r="D69" s="32">
        <v>17100000000</v>
      </c>
      <c r="E69" s="29" t="s">
        <v>11</v>
      </c>
      <c r="F69" s="35"/>
      <c r="G69" s="31">
        <f>SUM(F69:F69)</f>
        <v>0</v>
      </c>
    </row>
    <row r="70" spans="1:7" ht="17.25">
      <c r="A70" s="8"/>
      <c r="B70" s="14"/>
      <c r="C70" s="14"/>
      <c r="D70" s="21"/>
      <c r="E70" s="27" t="s">
        <v>119</v>
      </c>
      <c r="F70" s="35">
        <f>F68+F69</f>
        <v>67400</v>
      </c>
      <c r="G70" s="35">
        <f>G68+G69</f>
        <v>67400</v>
      </c>
    </row>
    <row r="71" spans="1:10" ht="80.25" customHeight="1">
      <c r="A71" s="8"/>
      <c r="B71" s="14"/>
      <c r="C71" s="14"/>
      <c r="D71" s="47" t="s">
        <v>114</v>
      </c>
      <c r="E71" s="47"/>
      <c r="F71" s="46" t="s">
        <v>113</v>
      </c>
      <c r="G71" s="46"/>
      <c r="H71" s="36"/>
      <c r="J71" s="36"/>
    </row>
    <row r="72" spans="1:3" ht="12.75">
      <c r="A72" s="8"/>
      <c r="B72" s="14"/>
      <c r="C72" s="14"/>
    </row>
    <row r="73" spans="1:3" ht="12.75">
      <c r="A73" s="8"/>
      <c r="B73" s="14"/>
      <c r="C73" s="14"/>
    </row>
    <row r="74" spans="1:3" ht="12.75">
      <c r="A74" s="8"/>
      <c r="B74" s="14"/>
      <c r="C74" s="14"/>
    </row>
    <row r="75" spans="1:3" ht="12.75">
      <c r="A75" s="8"/>
      <c r="B75" s="14"/>
      <c r="C75" s="14"/>
    </row>
    <row r="76" spans="1:3" ht="12.75">
      <c r="A76" s="8"/>
      <c r="B76" s="14"/>
      <c r="C76" s="14"/>
    </row>
    <row r="77" spans="1:3" ht="12.75">
      <c r="A77" s="8"/>
      <c r="B77" s="14"/>
      <c r="C77" s="14"/>
    </row>
    <row r="78" spans="1:3" ht="12.75">
      <c r="A78" s="8"/>
      <c r="B78" s="14"/>
      <c r="C78" s="14"/>
    </row>
    <row r="79" spans="1:3" ht="12.75">
      <c r="A79" s="8"/>
      <c r="B79" s="14"/>
      <c r="C79" s="14"/>
    </row>
    <row r="80" spans="1:3" ht="12.75">
      <c r="A80" s="8"/>
      <c r="B80" s="14"/>
      <c r="C80" s="14"/>
    </row>
    <row r="81" spans="1:3" ht="12.75">
      <c r="A81" s="8"/>
      <c r="B81" s="14"/>
      <c r="C81" s="14"/>
    </row>
    <row r="82" spans="1:3" ht="12.75">
      <c r="A82" s="8"/>
      <c r="B82" s="14"/>
      <c r="C82" s="14"/>
    </row>
    <row r="83" spans="1:3" ht="12.75">
      <c r="A83" s="8"/>
      <c r="B83" s="14"/>
      <c r="C83" s="14"/>
    </row>
    <row r="84" spans="1:3" ht="12.75">
      <c r="A84" s="8"/>
      <c r="B84" s="14"/>
      <c r="C84" s="14"/>
    </row>
    <row r="85" spans="1:3" ht="12.75">
      <c r="A85" s="8"/>
      <c r="B85" s="14"/>
      <c r="C85" s="14"/>
    </row>
    <row r="86" spans="1:3" ht="12.75">
      <c r="A86" s="8"/>
      <c r="B86" s="14"/>
      <c r="C86" s="14"/>
    </row>
    <row r="87" ht="44.25" customHeight="1">
      <c r="A87" s="8"/>
    </row>
    <row r="88" ht="12.75">
      <c r="A88" s="8"/>
    </row>
    <row r="89" ht="12.75">
      <c r="A89" s="8"/>
    </row>
    <row r="90" ht="15.75" thickBot="1">
      <c r="C90" s="18"/>
    </row>
    <row r="100" ht="45.75" customHeight="1"/>
  </sheetData>
  <sheetProtection/>
  <mergeCells count="7">
    <mergeCell ref="D5:G5"/>
    <mergeCell ref="F71:G71"/>
    <mergeCell ref="D71:E71"/>
    <mergeCell ref="E7:E12"/>
    <mergeCell ref="D7:D12"/>
    <mergeCell ref="F10:F12"/>
    <mergeCell ref="G7:G12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portrait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2019-01-17T13:14:08Z</cp:lastPrinted>
  <dcterms:created xsi:type="dcterms:W3CDTF">2014-01-17T10:52:16Z</dcterms:created>
  <dcterms:modified xsi:type="dcterms:W3CDTF">2019-01-25T08:42:10Z</dcterms:modified>
  <cp:category/>
  <cp:version/>
  <cp:contentType/>
  <cp:contentStatus/>
</cp:coreProperties>
</file>